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zurgent Zita\Desktop\zita\Éves Jelentések\2025. évi jelentések\"/>
    </mc:Choice>
  </mc:AlternateContent>
  <xr:revisionPtr revIDLastSave="0" documentId="8_{1387FD28-4F0F-48AC-A313-3523211D201C}" xr6:coauthVersionLast="47" xr6:coauthVersionMax="47" xr10:uidLastSave="{00000000-0000-0000-0000-000000000000}"/>
  <bookViews>
    <workbookView xWindow="0" yWindow="30" windowWidth="28770" windowHeight="15450" xr2:uid="{AC77FA3E-45AD-4E9F-8FFA-346B1DC53DA4}"/>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alcChain>
</file>

<file path=xl/sharedStrings.xml><?xml version="1.0" encoding="utf-8"?>
<sst xmlns="http://schemas.openxmlformats.org/spreadsheetml/2006/main" count="54" uniqueCount="44">
  <si>
    <t>Ellenőrzést végző hivatal/hatóság megnevezése</t>
  </si>
  <si>
    <t>Hivatali/hatósági ellenőrzés pozitív, negatív megállapításai</t>
  </si>
  <si>
    <t>Hivatali/hatósági ellenőrzés eredménye alapján szükségessé vált intézkedés rövid leírása, készült-e intézkedési terv</t>
  </si>
  <si>
    <t>Utóvizsgálat időpontja, utóvizsgálat eredménye</t>
  </si>
  <si>
    <t>Sorszám</t>
  </si>
  <si>
    <t>Hivatali/hatósági ellenőrzés tárgyköre</t>
  </si>
  <si>
    <t>Hivatali/hatósági ellenőrzés időpontja</t>
  </si>
  <si>
    <t>Hivatali/hatósági ellenőrzés módszere</t>
  </si>
  <si>
    <t>Más hatóságok és szervek által végzett 2024. évi ellenőrzések</t>
  </si>
  <si>
    <t>1.</t>
  </si>
  <si>
    <t>KZ3 Safety Group Kft.</t>
  </si>
  <si>
    <t>HACCP ellenőrzés</t>
  </si>
  <si>
    <t>Helyszíni szemle</t>
  </si>
  <si>
    <t>A konyha tiszta és rendezett volt. A HACCP ellenőrző lapok megfelelően vannak töltve, a nyomon követhetőség biztosított.</t>
  </si>
  <si>
    <t>nem releváns</t>
  </si>
  <si>
    <t xml:space="preserve">2. </t>
  </si>
  <si>
    <t>3.</t>
  </si>
  <si>
    <t>4.</t>
  </si>
  <si>
    <t>Helyszíni szemle, dokumentum vizsgálat</t>
  </si>
  <si>
    <t>5.</t>
  </si>
  <si>
    <t>Dokumentumvizsgálat, interjú</t>
  </si>
  <si>
    <t>6.</t>
  </si>
  <si>
    <t>Szociális és Gyermekvédelmi Főigazgatóság Belső Ellenőrzési Főosztály</t>
  </si>
  <si>
    <t>Intézmény/telephely neve, címe:  Kristály Szociális Intézmény Békés Vármegye 5516 Körösladány Nagy Márton u. 2.</t>
  </si>
  <si>
    <t>Békés Vármegyei Kormányhivatal Szeghalmi Járási Hivatal Foglalkoztatási Osztály</t>
  </si>
  <si>
    <t>Hosszabb időtartamú közfoglalkoztatási program támogatásának ellenőrzése</t>
  </si>
  <si>
    <t>Iratanyag ellenőrzés</t>
  </si>
  <si>
    <t>Iratanyagok megküldése</t>
  </si>
  <si>
    <t xml:space="preserve">A Közfoglalkoztató a közfoglalkoztatáshoz nyújtott hatósági szerződésben foglalt kötelezettségének eleget tett. </t>
  </si>
  <si>
    <t>Állami Számvevőszék</t>
  </si>
  <si>
    <t>2025. évi zárszámadás- Magyarország 2025. évi központi költségvetése végrehajtásának ellenőrzése</t>
  </si>
  <si>
    <t>Iratanyag bekétórés</t>
  </si>
  <si>
    <t>A vizsgálat még nem zárult le</t>
  </si>
  <si>
    <t>Szociális és Gyermekvédelmi Főigazgatóság Békés Vármegyei Kirendeltség</t>
  </si>
  <si>
    <t>Fenntartói ellenőrzés</t>
  </si>
  <si>
    <t>A vizsgálattal kapcsolatos megállapitás még nem érkezett</t>
  </si>
  <si>
    <t xml:space="preserve">A vizsgálat hiányosságot nem tárt fel. </t>
  </si>
  <si>
    <t>7.</t>
  </si>
  <si>
    <t>Ellátotti pénzkezelés</t>
  </si>
  <si>
    <t>2025.08.28-2025.10.08-ig</t>
  </si>
  <si>
    <t>Dokumentumon alapuló helyszíni, illetve hivatali helyiségben lefolytatott ellenőrzés</t>
  </si>
  <si>
    <t xml:space="preserve">Módosítsák az SZMSZ-t a hatályos jogszabályoknak és a Feladatmegosztási megállapodásnak megfelelően. Tegyék lehetővé, hogy minden dolgozó megismerje és aláírásával igazolja az SZMSZ megismerését. Rendelkezzenek az Ellátotti pénzkezelési szabályzatban, az ellátottak értékeinek és ruházata nyilvántartásának pontos szabályairól és az ellátotti készpénz biztonságos tárolásáról. A Szakmai Program tartalmazza az ellátotti érdekképviseleti szervek vezetőinek nyilatkozatát. Biztosítsák a Pénzkezelési szabályzat hatályosságát. Minden munkavállalóval ismertessék meg a Szakmai Programot, a Kötelezettségvállalási, Pénzkezelési és Ellátotti pénzkezelési szabályzatokat, melyet a Megismerési nyilatkozaton aláírásával dokumentáljon. Az ellátottak aláírásukkal mindig igazolják a számlán vagy jegyzőkönyvben, „aláíró íven” két tanú aláírása mellett, a letéti pénzeszközeikből vásárolt áruk átvételét. Minden esetben tartsák be a Szoc. tv. 117/A. § (1)-(2) bekezdést. Ha a gondnok kérésére elmarad a havi minimum költőpénz kifizetése, akkor két tanú aláírása mellett, írásban kérjenek nyilatkozatot a gondnoktól. A letéti pénztár kezelése során kizárólag a CT-EcoSTAT program Letéti moduljából előállított bevételi- és kiadási pénztárbizonylatokat használják. Gondoskodjanak a bankjegyek valódiságának igazolására alkalmas, bankjegyvizsgáló készülék beszerzéséről. Az Ellátotti pénzkezelési szabályzatot egészítsék ki a letéti készpénz napi záró összegének kezelésére vonatkozó előírásokkal. Gondosan ügyeljenek arra, hogy ez az összeg ne haladja meg a szabályzatban meghatározott értéket. A letéti pénztárban átmenetileg kezelt összegek rendszeres felülvizsgálatával és havi többszöri pénzfelvétellel biztosítsák a pénztár zavartalan működését. Az Ellátotti Pénzkezelési Szabályzatban a számviteli törvény valódiság elvének és a készpénz fogalmának megfelelően írják elő, hogy minden készpénzmozgással érintett napon történjen pénztárzárás. Ezt a szabályt következetesen tartsák be a megfelelő kontroll biztosítása érdekében. Év végén (december 31.), mindig a valóságnak megfelelően végezzék el a letéti pénzkezelő hely zárását. Az ellátottak letéti értékeinek nyilvántartását végezzék a CT-EcoSTAT program Letéti moduljában és fordítsanak kiemelt figyelmet a „Ruházati nyilvántartás” pontos vezetésére. Javaslom, hogy vizsgálják felül a páncélszekrényben őrzött elhunyt ellátottak letéti értékeit, és adott esetben a bíróságon kezelt letétekről szóló 27/2003. (VII.2.) IM rendeletnek megfelelően járjanak el. Készüljön a Bkr. 6. § (3)-(4). bekezdése szerint, külön szabályzat az ellenőrzési nyomvonalra és az integrált kockázatkezelés eljárásrendjére vonatkozóan. Kerüljön folyamatgazda kijelölésre az ellátotti pénzek kezelésével kapcsolatosan. Készítsenek kockázatértékelést, kockázatkezelést, kockázati intézkedési tervet a vizsgált területre, figyelembevéve a kontrolltevékenységeknél is említett eltéréseket. Tegyék lehetővé, hogy mind a meglévő, mind az új dolgozók aláírják a megismerési nyilatkozatokat. </t>
  </si>
  <si>
    <t xml:space="preserve">SZMSZ módosítása a hatályos jogszabályoknak és a Feladatmegosztási megállapodásnak megfelelően. Az SZMSZ megismertetése minden dolgozóval, amelyet aláírásukkal igazolnak. Az intézmény rendelkezik az Ellátotti pénzkezelési szabályzatban, az ellátottak értékeinek és ruházata nyilvántartásának pontos szabályairól és az ellátotti készpénz biztonságos tárolásáról.
A Szakmai Program kiegészítése az ellátotti érdekképviseleti szervek vezetőinek nyilatkozatával.
A Pénzkezelési szabályzat hatályosságának biztosítása.
A Szakmai Program, a Kötelezettségvállalási, Pénzkezelési és Ellátotti pénzkezelési szabályzatok megismertetése minden dolgozóval, amelyet aláírásukkal igazolnak. Az ellátottak aláírásukkal igazolják a számlán vagy „aláíró íven” két tanú aláírása mellett, a letéti pénzeszközeikből vásárolt áruk átvételét. Írásos nyilatkozat kérése két tanú aláírása mellett, azon gondnokok esetében, akik kérésére elmarad a havi minimum költőpénz kifizetése. A letéti pénztár kezelése során a CT-EcoSTAT program Letéti moduljából előállított bevételi- és kiadási pénztárbizonylatok használata. 
A bankjegyek valódiságának igazolására alkalmas, bankjegyvizsgáló készülék beszerzése. Az Ellátotti pénzkezelési szabályzat kiegészítése a letéti készpénz napi záró összegének kezelésére vonatkozó előírásokkal. A készpénz napi záró összege nem haladja meg a szabályzatban meghatározott értéket. A letéti pénztárban átmenetileg kezelt összegek rendszeres felülvizsgálata. 
A pénztár zavartalan működése érdekében havi kétszeri pénzfelvétel. Az Ellátotti Pénzkezelési Szabályzatban előírásra kerül, hogy minden készpénzmozgással érintett napon pénztárzárás szükséges. Év végén (december 31.) a valóságnak megfelelő letéti pénzkezelő hely zárás.  Az ellátottak letéti értékeinek nyilvántartásba vétele a CT-EcoSTAT program Letéti moduljában. 
Ruházati nyilvántartás átdolgozása, pontos vezetése. 
A páncélszekrényben őrzött elhunyt ellátottak letéti értékeinek felülvizsgálata. Külön szabályzat elkészítése az ellenőrzési nyomvonalra és az integrált kockázatkezelés eljárásrendjére vonatkozóan.
Folyamatgazda kijelölése az ellátotti pénzek kezelésével kapcsolatosan.
Kockázatértékelés, kockázatkezelés, kockázati intézkedési terv készítése. A szabályzatok megismerési nyilatkozatainak aláíratása minden meglévő és új dolgozóval. </t>
  </si>
  <si>
    <t>Körösladány; 2025.10.16.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</si>
</sst>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2"/>
      <color rgb="FF000000"/>
      <name val="Nunito Light"/>
      <charset val="238"/>
    </font>
    <font>
      <b/>
      <sz val="12"/>
      <color theme="1"/>
      <name val="Nunito Light"/>
      <charset val="238"/>
    </font>
    <font>
      <sz val="12"/>
      <color theme="1"/>
      <name val="Nunito Light"/>
      <charset val="238"/>
    </font>
    <font>
      <sz val="10"/>
      <color rgb="FF000000"/>
      <name val="Times New Roman"/>
      <family val="1"/>
      <charset val="238"/>
    </font>
    <font>
      <sz val="10"/>
      <color theme="1"/>
      <name val="Times New Roman"/>
      <family val="1"/>
      <charset val="238"/>
    </font>
    <font>
      <sz val="12"/>
      <color theme="1"/>
      <name val="Times New Roman"/>
      <family val="1"/>
      <charset val="238"/>
    </font>
    <font>
      <sz val="8"/>
      <color theme="1"/>
      <name val="Times New Roman"/>
      <family val="1"/>
      <charset val="238"/>
    </font>
  </fonts>
  <fills count="5">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thin">
        <color indexed="64"/>
      </right>
      <top style="thin">
        <color indexed="64"/>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43">
    <xf numFmtId="0" fontId="0" fillId="0" borderId="0" xfId="0"/>
    <xf numFmtId="0" fontId="3" fillId="0" borderId="0" xfId="0" applyFont="1"/>
    <xf numFmtId="0" fontId="3" fillId="0" borderId="1" xfId="0" applyFont="1" applyBorder="1"/>
    <xf numFmtId="0" fontId="3" fillId="0" borderId="3" xfId="0" applyFont="1" applyBorder="1"/>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14" fontId="4" fillId="0" borderId="17" xfId="0" applyNumberFormat="1" applyFont="1" applyBorder="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3" fillId="0" borderId="20" xfId="0" applyFont="1" applyBorder="1"/>
    <xf numFmtId="0" fontId="3" fillId="0" borderId="4" xfId="0" applyFont="1" applyBorder="1"/>
    <xf numFmtId="0" fontId="5" fillId="0" borderId="17" xfId="0" applyFont="1" applyBorder="1" applyAlignment="1">
      <alignment horizontal="center" vertical="center" wrapText="1"/>
    </xf>
    <xf numFmtId="0" fontId="6" fillId="0" borderId="0" xfId="0" applyFont="1"/>
    <xf numFmtId="0" fontId="6" fillId="0" borderId="15" xfId="0" applyFont="1" applyBorder="1" applyAlignment="1">
      <alignment horizontal="center"/>
    </xf>
    <xf numFmtId="0" fontId="6" fillId="0" borderId="11" xfId="0" applyFont="1" applyBorder="1" applyAlignment="1">
      <alignment horizontal="center"/>
    </xf>
    <xf numFmtId="0" fontId="6" fillId="0" borderId="1" xfId="0" applyFont="1" applyBorder="1" applyAlignment="1">
      <alignment horizontal="center"/>
    </xf>
    <xf numFmtId="0" fontId="1" fillId="4"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7"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5" xfId="0" applyFont="1" applyBorder="1" applyAlignment="1">
      <alignment horizontal="center"/>
    </xf>
    <xf numFmtId="0" fontId="5" fillId="0" borderId="22" xfId="0" applyFont="1" applyBorder="1" applyAlignment="1">
      <alignment horizontal="center" vertical="center" wrapText="1"/>
    </xf>
    <xf numFmtId="14" fontId="4" fillId="0" borderId="23"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21" xfId="0" applyFont="1" applyBorder="1" applyAlignment="1">
      <alignment horizontal="center"/>
    </xf>
    <xf numFmtId="0" fontId="5" fillId="0" borderId="21" xfId="0" applyFont="1" applyBorder="1" applyAlignment="1">
      <alignment horizontal="center" vertical="center" wrapText="1"/>
    </xf>
    <xf numFmtId="0" fontId="4" fillId="0" borderId="21" xfId="0" applyFont="1" applyBorder="1" applyAlignment="1">
      <alignment horizontal="center" vertical="center" wrapText="1"/>
    </xf>
    <xf numFmtId="14" fontId="4"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21" xfId="0" applyNumberFormat="1" applyFont="1" applyBorder="1" applyAlignment="1">
      <alignment horizontal="center"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C5E2-B79C-4F96-B5BA-73B04F8EC883}">
  <dimension ref="A1:U13"/>
  <sheetViews>
    <sheetView tabSelected="1" topLeftCell="A3" workbookViewId="0">
      <selection activeCell="I11" sqref="I11"/>
    </sheetView>
  </sheetViews>
  <sheetFormatPr defaultRowHeight="15" x14ac:dyDescent="0.25"/>
  <cols>
    <col min="1" max="1" width="10.140625" customWidth="1"/>
    <col min="2" max="2" width="18.42578125" customWidth="1"/>
    <col min="3" max="3" width="20.42578125" customWidth="1"/>
    <col min="4" max="5" width="20.28515625" customWidth="1"/>
    <col min="6" max="6" width="63.5703125" customWidth="1"/>
    <col min="7" max="7" width="61.85546875" customWidth="1"/>
    <col min="8" max="8" width="17.85546875" customWidth="1"/>
  </cols>
  <sheetData>
    <row r="1" spans="1:21" s="2" customFormat="1" ht="18" x14ac:dyDescent="0.35">
      <c r="A1" s="18" t="s">
        <v>8</v>
      </c>
      <c r="B1" s="19"/>
      <c r="C1" s="19"/>
      <c r="D1" s="19"/>
      <c r="E1" s="19"/>
      <c r="F1" s="19"/>
      <c r="G1" s="19"/>
      <c r="H1" s="20"/>
      <c r="I1" s="3"/>
    </row>
    <row r="2" spans="1:21" s="2" customFormat="1" ht="18" x14ac:dyDescent="0.35">
      <c r="A2" s="21" t="s">
        <v>23</v>
      </c>
      <c r="B2" s="22"/>
      <c r="C2" s="22"/>
      <c r="D2" s="22"/>
      <c r="E2" s="22"/>
      <c r="F2" s="22"/>
      <c r="G2" s="22"/>
      <c r="H2" s="23"/>
      <c r="I2" s="3"/>
    </row>
    <row r="3" spans="1:21" s="2" customFormat="1" ht="134.25" customHeight="1" x14ac:dyDescent="0.35">
      <c r="A3" s="26" t="s">
        <v>4</v>
      </c>
      <c r="B3" s="17" t="s">
        <v>0</v>
      </c>
      <c r="C3" s="24" t="s">
        <v>5</v>
      </c>
      <c r="D3" s="24" t="s">
        <v>6</v>
      </c>
      <c r="E3" s="24" t="s">
        <v>7</v>
      </c>
      <c r="F3" s="17" t="s">
        <v>1</v>
      </c>
      <c r="G3" s="17" t="s">
        <v>2</v>
      </c>
      <c r="H3" s="28" t="s">
        <v>3</v>
      </c>
      <c r="I3" s="3"/>
    </row>
    <row r="4" spans="1:21" s="2" customFormat="1" ht="44.25" customHeight="1" thickBot="1" x14ac:dyDescent="0.4">
      <c r="A4" s="27"/>
      <c r="B4" s="17"/>
      <c r="C4" s="25"/>
      <c r="D4" s="25"/>
      <c r="E4" s="25"/>
      <c r="F4" s="17"/>
      <c r="G4" s="17"/>
      <c r="H4" s="29"/>
      <c r="I4" s="3"/>
    </row>
    <row r="5" spans="1:21" s="2" customFormat="1" ht="26.25" thickBot="1" x14ac:dyDescent="0.4">
      <c r="A5" s="14" t="s">
        <v>9</v>
      </c>
      <c r="B5" s="4" t="s">
        <v>10</v>
      </c>
      <c r="C5" s="5" t="s">
        <v>11</v>
      </c>
      <c r="D5" s="6">
        <v>45735</v>
      </c>
      <c r="E5" s="5" t="s">
        <v>12</v>
      </c>
      <c r="F5" s="5" t="s">
        <v>13</v>
      </c>
      <c r="G5" s="5" t="s">
        <v>14</v>
      </c>
      <c r="H5" s="5" t="s">
        <v>14</v>
      </c>
      <c r="I5" s="3"/>
    </row>
    <row r="6" spans="1:21" s="2" customFormat="1" ht="64.5" customHeight="1" thickBot="1" x14ac:dyDescent="0.4">
      <c r="A6" s="15" t="s">
        <v>15</v>
      </c>
      <c r="B6" s="31" t="str">
        <f>$B$10</f>
        <v>Békés Vármegyei Kormányhivatal Szeghalmi Járási Hivatal Foglalkoztatási Osztály</v>
      </c>
      <c r="C6" s="7" t="s">
        <v>26</v>
      </c>
      <c r="D6" s="8">
        <v>45717</v>
      </c>
      <c r="E6" s="7" t="s">
        <v>27</v>
      </c>
      <c r="F6" s="7" t="s">
        <v>28</v>
      </c>
      <c r="G6" s="7" t="s">
        <v>14</v>
      </c>
      <c r="H6" s="7" t="s">
        <v>14</v>
      </c>
      <c r="I6" s="3"/>
    </row>
    <row r="7" spans="1:21" s="2" customFormat="1" ht="65.25" customHeight="1" thickBot="1" x14ac:dyDescent="0.4">
      <c r="A7" s="37" t="s">
        <v>16</v>
      </c>
      <c r="B7" s="38" t="s">
        <v>29</v>
      </c>
      <c r="C7" s="39" t="s">
        <v>30</v>
      </c>
      <c r="D7" s="40">
        <v>45771</v>
      </c>
      <c r="E7" s="39" t="s">
        <v>31</v>
      </c>
      <c r="F7" s="38" t="s">
        <v>32</v>
      </c>
      <c r="G7" s="38"/>
      <c r="H7" s="41"/>
      <c r="I7" s="10"/>
      <c r="J7" s="11"/>
      <c r="K7" s="11"/>
      <c r="L7" s="11"/>
      <c r="M7" s="11"/>
      <c r="N7" s="11"/>
      <c r="O7" s="11"/>
      <c r="P7" s="11"/>
      <c r="Q7" s="11"/>
      <c r="R7" s="11"/>
      <c r="S7" s="11"/>
      <c r="T7" s="11"/>
      <c r="U7" s="11"/>
    </row>
    <row r="8" spans="1:21" s="2" customFormat="1" ht="75" customHeight="1" thickBot="1" x14ac:dyDescent="0.4">
      <c r="A8" s="37" t="s">
        <v>17</v>
      </c>
      <c r="B8" s="38" t="s">
        <v>33</v>
      </c>
      <c r="C8" s="39" t="s">
        <v>34</v>
      </c>
      <c r="D8" s="42">
        <v>45798</v>
      </c>
      <c r="E8" s="39" t="s">
        <v>18</v>
      </c>
      <c r="F8" s="38" t="s">
        <v>35</v>
      </c>
      <c r="G8" s="38"/>
      <c r="H8" s="39"/>
      <c r="I8" s="3"/>
    </row>
    <row r="9" spans="1:21" s="2" customFormat="1" ht="64.5" thickBot="1" x14ac:dyDescent="0.4">
      <c r="A9" s="37" t="s">
        <v>19</v>
      </c>
      <c r="B9" s="38" t="s">
        <v>33</v>
      </c>
      <c r="C9" s="39" t="s">
        <v>34</v>
      </c>
      <c r="D9" s="42">
        <v>45820</v>
      </c>
      <c r="E9" s="39" t="s">
        <v>18</v>
      </c>
      <c r="F9" s="38" t="s">
        <v>35</v>
      </c>
      <c r="G9" s="38"/>
      <c r="H9" s="39"/>
      <c r="I9" s="3"/>
    </row>
    <row r="10" spans="1:21" s="2" customFormat="1" ht="63.75" customHeight="1" thickBot="1" x14ac:dyDescent="0.4">
      <c r="A10" s="32" t="s">
        <v>21</v>
      </c>
      <c r="B10" s="33" t="s">
        <v>24</v>
      </c>
      <c r="C10" s="34" t="s">
        <v>25</v>
      </c>
      <c r="D10" s="34">
        <v>45812</v>
      </c>
      <c r="E10" s="35" t="s">
        <v>20</v>
      </c>
      <c r="F10" s="36" t="s">
        <v>36</v>
      </c>
      <c r="G10" s="36" t="s">
        <v>14</v>
      </c>
      <c r="H10" s="35" t="s">
        <v>14</v>
      </c>
    </row>
    <row r="11" spans="1:21" s="2" customFormat="1" ht="409.5" customHeight="1" thickBot="1" x14ac:dyDescent="0.4">
      <c r="A11" s="16" t="s">
        <v>37</v>
      </c>
      <c r="B11" s="9" t="s">
        <v>22</v>
      </c>
      <c r="C11" s="5" t="s">
        <v>38</v>
      </c>
      <c r="D11" s="5" t="s">
        <v>39</v>
      </c>
      <c r="E11" s="5" t="s">
        <v>40</v>
      </c>
      <c r="F11" s="30" t="s">
        <v>41</v>
      </c>
      <c r="G11" s="30" t="s">
        <v>42</v>
      </c>
      <c r="H11" s="12" t="s">
        <v>14</v>
      </c>
    </row>
    <row r="12" spans="1:21" s="1" customFormat="1" ht="18" x14ac:dyDescent="0.35">
      <c r="B12" s="13" t="s">
        <v>43</v>
      </c>
    </row>
    <row r="13" spans="1:21" s="1" customFormat="1" ht="18" x14ac:dyDescent="0.35"/>
  </sheetData>
  <mergeCells count="10">
    <mergeCell ref="B3:B4"/>
    <mergeCell ref="F3:F4"/>
    <mergeCell ref="G3:G4"/>
    <mergeCell ref="A1:H1"/>
    <mergeCell ref="A2:H2"/>
    <mergeCell ref="C3:C4"/>
    <mergeCell ref="D3:D4"/>
    <mergeCell ref="E3:E4"/>
    <mergeCell ref="A3:A4"/>
    <mergeCell ref="H3:H4"/>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Józsáné Nánási Anett</dc:creator>
  <cp:lastModifiedBy>szurgent.zita@gmail.com</cp:lastModifiedBy>
  <dcterms:created xsi:type="dcterms:W3CDTF">2025-01-31T09:55:00Z</dcterms:created>
  <dcterms:modified xsi:type="dcterms:W3CDTF">2025-10-16T13:27:49Z</dcterms:modified>
</cp:coreProperties>
</file>